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7330" sheetId="1" r:id="rId1"/>
  </sheets>
  <definedNames>
    <definedName name="_xlnm.Print_Area" localSheetId="0">КПК0117330!$A$1:$BQ$110</definedName>
  </definedNames>
  <calcPr calcId="152511"/>
</workbook>
</file>

<file path=xl/calcChain.xml><?xml version="1.0" encoding="utf-8"?>
<calcChain xmlns="http://schemas.openxmlformats.org/spreadsheetml/2006/main">
  <c r="BC37" i="1" l="1"/>
  <c r="AK37" i="1"/>
  <c r="BC36" i="1"/>
  <c r="AK36" i="1"/>
  <c r="BC35" i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<sst xmlns="http://schemas.openxmlformats.org/spreadsheetml/2006/main" count="155" uniqueCount="102">
  <si>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</si>
  <si>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</si>
  <si>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</si>
  <si>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</si>
  <si>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</si>
  <si>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</si>
  <si>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</si>
  <si>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</si>
  <si>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</si>
  <si>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</si>
  <si>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</si>
  <si>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</si>
  <si>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</si>
  <si>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</si>
  <si>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</si>
  <si>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</si>
  <si>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</si>
  <si>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</si>
  <si>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</si>
  <si>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</si>
  <si>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</si>
  <si>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</si>
  <si>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</si>
  <si>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</si>
  <si>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</si>
  <si>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</si>
  <si>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</si>
  <si>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</si>
  <si>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</si>
  <si>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</si>
  <si>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</si>
  <si>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</si>
  <si>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</si>
  <si>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</si>
  <si>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</si>
  <si>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</si>
  <si>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</si>
  <si>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</si>
  <si>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</si>
  <si>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</si>
  <si>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</si>
  <si>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</si>
  <si>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</si>
  <si>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</si>
  <si>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</si>
  <si>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</si>
  <si>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</si>
  <si>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</si>
  <si>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</si>
  <si>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</si>
  <si>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</si>
  <si>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</si>
  <si>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</si>
  <si>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</si>
  <si>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</si>
  <si>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</si>
  <si>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</si>
  <si>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</si>
  <si>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</si>
  <si>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</si>
  <si>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</si>
  <si>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</si>
  <si>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</si>
  <si>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</si>
  <si>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</si>
  <si>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</si>
  <si>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</si>
  <si>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</si>
  <si>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</si>
  <si>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1 об`єктбудівництва зовнішнього електропостачання нежитлової будівлі</t>
  </si>
  <si>
    <t>середні витрати на 1 об`єкт з реконструкції системи газопостачання</t>
  </si>
  <si>
    <t>середні витрати на 1 об`єкт виготовлення проєктно-кошторисної документації</t>
  </si>
  <si>
    <t>рівень готовності об`єктів  будівництва зовнішнього електропостачання нежитлової будівлі</t>
  </si>
  <si>
    <t>рівень готовності об`єктів з реконструкції системи газопостачання</t>
  </si>
  <si>
    <t>рівень освоєння коштів на виготовлення проєктно-кошторисної документації</t>
  </si>
  <si>
    <t>Будівництво інших об`єктів комунальної власності</t>
  </si>
  <si>
    <t>Результативні показники виконані по:1. 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ВПО); 2.Реконструкція системи газопостачання за адресою: вул. Залінійна, 11, кв. 3, м. Новгород-Сіверський._x000D_
А по напрямку  Будівництво зовнішнього електропостачання нежитлової будівлі по вул. Захисників України, 32 в м. Новгород-Сіверський результативні показники не виконані, так як на початку року планувались капітальні видатки, а послуги, які були зроблені, відносяться до поточних, і тому фінансування було із загального фонду.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</si>
  <si>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</si>
  <si>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</si>
  <si>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</si>
  <si>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</si>
  <si>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</si>
  <si>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</si>
  <si>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</si>
  <si>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</si>
  <si>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</si>
  <si>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0117330</t>
  </si>
  <si>
    <t>0110000</t>
  </si>
  <si>
    <t>7330</t>
  </si>
  <si>
    <t>0443</t>
  </si>
  <si>
    <t>В умовах воєнного стану завдання виконувались вчасно. Результативні показники виконані по:1. 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ВПО); 2.Реконструкція системи газопостачання за адресою: вул. Залінійна, 11, кв. 3, м. Новгород-Сіверський.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</si>
  <si>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</si>
  <si>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</si>
  <si>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</si>
  <si>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</si>
  <si>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((35000/33206)+(230000/230000)) / 3 * 100 = 68,47</t>
  </si>
  <si>
    <t>'І(ефф.)баз =  = 0</t>
  </si>
  <si>
    <t>'І(як.)звіт = ((95/100)+(100/100)) / 3 * 100 = 65</t>
  </si>
  <si>
    <t>I1 = 68,47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</si>
  <si>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</si>
  <si>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</si>
  <si>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68,47 + 65 + 0 =  133.47 -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</si>
</sst>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5" fillId="0" borderId="4" xfId="0" applyFont="1" applyBorder="1" applyAlignment="1">
      <alignment horizontal="left" vertical="center" wrapText="1" indent="3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4" fontId="25" fillId="0" borderId="4" xfId="0" applyNumberFormat="1" applyFont="1" applyBorder="1" applyAlignment="1">
      <alignment horizontal="center" vertical="center" wrapText="1"/>
    </xf>
    <xf numFmtId="0" fontId="25" fillId="0" borderId="5" xfId="0" applyFont="1" applyBorder="1" applyAlignment="1"/>
    <xf numFmtId="0" fontId="25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47</xdr:row>
          <xdr:rowOff>152400</xdr:rowOff>
        </xdr:from>
        <xdr:to>
          <xdr:col>17</xdr:col>
          <xdr:colOff>142875</xdr:colOff>
          <xdr:row>51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161925</xdr:rowOff>
        </xdr:from>
        <xdr:to>
          <xdr:col>15</xdr:col>
          <xdr:colOff>161925</xdr:colOff>
          <xdr:row>57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37</xdr:row>
          <xdr:rowOff>28575</xdr:rowOff>
        </xdr:from>
        <xdr:to>
          <xdr:col>29</xdr:col>
          <xdr:colOff>114300</xdr:colOff>
          <xdr:row>39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59</xdr:row>
          <xdr:rowOff>295275</xdr:rowOff>
        </xdr:from>
        <xdr:to>
          <xdr:col>18</xdr:col>
          <xdr:colOff>47625</xdr:colOff>
          <xdr:row>62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64</xdr:row>
          <xdr:rowOff>57150</xdr:rowOff>
        </xdr:from>
        <xdr:to>
          <xdr:col>7</xdr:col>
          <xdr:colOff>85725</xdr:colOff>
          <xdr:row>67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0"/>
  <sheetViews>
    <sheetView tabSelected="1" topLeftCell="A53" zoomScaleNormal="100" workbookViewId="0">
      <selection activeCell="A58" sqref="A58:BH5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77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78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81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78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81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7" t="s">
        <v>86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88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89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75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82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83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25.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15000</v>
      </c>
      <c r="AR30" s="69"/>
      <c r="AS30" s="69"/>
      <c r="AT30" s="69"/>
      <c r="AU30" s="69"/>
      <c r="AV30" s="69"/>
      <c r="AW30" s="69">
        <v>0</v>
      </c>
      <c r="AX30" s="69"/>
      <c r="AY30" s="69"/>
      <c r="AZ30" s="69"/>
      <c r="BA30" s="69"/>
      <c r="BB30" s="69"/>
      <c r="BC30" s="81">
        <f>IF(AQ30=0,0,AW30/AQ30)</f>
        <v>0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0</v>
      </c>
      <c r="Z31" s="69"/>
      <c r="AA31" s="69"/>
      <c r="AB31" s="69"/>
      <c r="AC31" s="69"/>
      <c r="AD31" s="69"/>
      <c r="AE31" s="69">
        <v>0</v>
      </c>
      <c r="AF31" s="69"/>
      <c r="AG31" s="69"/>
      <c r="AH31" s="69"/>
      <c r="AI31" s="69"/>
      <c r="AJ31" s="69"/>
      <c r="AK31" s="81">
        <f>IF(Y31=0,0,AE31/Y31)</f>
        <v>0</v>
      </c>
      <c r="AL31" s="81"/>
      <c r="AM31" s="81"/>
      <c r="AN31" s="81"/>
      <c r="AO31" s="81"/>
      <c r="AP31" s="81"/>
      <c r="AQ31" s="69">
        <v>35000</v>
      </c>
      <c r="AR31" s="69"/>
      <c r="AS31" s="69"/>
      <c r="AT31" s="69"/>
      <c r="AU31" s="69"/>
      <c r="AV31" s="69"/>
      <c r="AW31" s="69">
        <v>33206</v>
      </c>
      <c r="AX31" s="69"/>
      <c r="AY31" s="69"/>
      <c r="AZ31" s="69"/>
      <c r="BA31" s="69"/>
      <c r="BB31" s="69"/>
      <c r="BC31" s="81">
        <f>IF(AQ31=0,0,AW31/AQ31)</f>
        <v>0.94874285714285711</v>
      </c>
      <c r="BD31" s="81"/>
      <c r="BE31" s="81"/>
      <c r="BF31" s="81"/>
      <c r="BG31" s="81"/>
      <c r="BH31" s="81"/>
    </row>
    <row r="32" spans="1:79" ht="25.5" customHeight="1" x14ac:dyDescent="0.2">
      <c r="A32" s="65"/>
      <c r="B32" s="65"/>
      <c r="C32" s="105" t="s">
        <v>71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9"/>
      <c r="Y32" s="69">
        <v>0</v>
      </c>
      <c r="Z32" s="69"/>
      <c r="AA32" s="69"/>
      <c r="AB32" s="69"/>
      <c r="AC32" s="69"/>
      <c r="AD32" s="69"/>
      <c r="AE32" s="69">
        <v>0</v>
      </c>
      <c r="AF32" s="69"/>
      <c r="AG32" s="69"/>
      <c r="AH32" s="69"/>
      <c r="AI32" s="69"/>
      <c r="AJ32" s="69"/>
      <c r="AK32" s="81">
        <f>IF(Y32=0,0,AE32/Y32)</f>
        <v>0</v>
      </c>
      <c r="AL32" s="81"/>
      <c r="AM32" s="81"/>
      <c r="AN32" s="81"/>
      <c r="AO32" s="81"/>
      <c r="AP32" s="81"/>
      <c r="AQ32" s="69">
        <v>230000</v>
      </c>
      <c r="AR32" s="69"/>
      <c r="AS32" s="69"/>
      <c r="AT32" s="69"/>
      <c r="AU32" s="69"/>
      <c r="AV32" s="69"/>
      <c r="AW32" s="69">
        <v>230000</v>
      </c>
      <c r="AX32" s="69"/>
      <c r="AY32" s="69"/>
      <c r="AZ32" s="69"/>
      <c r="BA32" s="69"/>
      <c r="BB32" s="69"/>
      <c r="BC32" s="81">
        <f>IF(AQ32=0,0,AW32/AQ32)</f>
        <v>1</v>
      </c>
      <c r="BD32" s="81"/>
      <c r="BE32" s="81"/>
      <c r="BF32" s="81"/>
      <c r="BG32" s="81"/>
      <c r="BH32" s="81"/>
    </row>
    <row r="33" spans="1:100" ht="17.25" customHeight="1" x14ac:dyDescent="0.2">
      <c r="A33" s="76" t="s">
        <v>27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8"/>
    </row>
    <row r="34" spans="1:100" ht="18" hidden="1" customHeight="1" x14ac:dyDescent="0.2">
      <c r="A34" s="66" t="s">
        <v>4</v>
      </c>
      <c r="B34" s="66"/>
      <c r="C34" s="74" t="s">
        <v>5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64" t="s">
        <v>33</v>
      </c>
      <c r="Z34" s="79"/>
      <c r="AA34" s="79"/>
      <c r="AB34" s="79"/>
      <c r="AC34" s="79"/>
      <c r="AD34" s="79"/>
      <c r="AE34" s="64" t="s">
        <v>34</v>
      </c>
      <c r="AF34" s="79"/>
      <c r="AG34" s="79"/>
      <c r="AH34" s="79"/>
      <c r="AI34" s="79"/>
      <c r="AJ34" s="79"/>
      <c r="AK34" s="82" t="s">
        <v>42</v>
      </c>
      <c r="AL34" s="82"/>
      <c r="AM34" s="82"/>
      <c r="AN34" s="82"/>
      <c r="AO34" s="82"/>
      <c r="AP34" s="82"/>
      <c r="AQ34" s="64" t="s">
        <v>35</v>
      </c>
      <c r="AR34" s="71"/>
      <c r="AS34" s="71"/>
      <c r="AT34" s="71"/>
      <c r="AU34" s="71"/>
      <c r="AV34" s="71"/>
      <c r="AW34" s="64" t="s">
        <v>36</v>
      </c>
      <c r="AX34" s="57"/>
      <c r="AY34" s="57"/>
      <c r="AZ34" s="57"/>
      <c r="BA34" s="57"/>
      <c r="BB34" s="57"/>
      <c r="BC34" s="84" t="s">
        <v>42</v>
      </c>
      <c r="BD34" s="84"/>
      <c r="BE34" s="84"/>
      <c r="BF34" s="84"/>
      <c r="BG34" s="84"/>
      <c r="BH34" s="84"/>
      <c r="CA34" s="1" t="s">
        <v>39</v>
      </c>
    </row>
    <row r="35" spans="1:100" s="42" customFormat="1" ht="25.5" customHeight="1" x14ac:dyDescent="0.2">
      <c r="A35" s="65"/>
      <c r="B35" s="65"/>
      <c r="C35" s="105" t="s">
        <v>72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9"/>
      <c r="Y35" s="69">
        <v>0</v>
      </c>
      <c r="Z35" s="69"/>
      <c r="AA35" s="69"/>
      <c r="AB35" s="69"/>
      <c r="AC35" s="69"/>
      <c r="AD35" s="69"/>
      <c r="AE35" s="69">
        <v>0</v>
      </c>
      <c r="AF35" s="69"/>
      <c r="AG35" s="69"/>
      <c r="AH35" s="69"/>
      <c r="AI35" s="69"/>
      <c r="AJ35" s="69"/>
      <c r="AK35" s="81">
        <f>IF(Y35=0,0,AE35/Y35)</f>
        <v>0</v>
      </c>
      <c r="AL35" s="81"/>
      <c r="AM35" s="81"/>
      <c r="AN35" s="81"/>
      <c r="AO35" s="81"/>
      <c r="AP35" s="81"/>
      <c r="AQ35" s="69">
        <v>100</v>
      </c>
      <c r="AR35" s="69"/>
      <c r="AS35" s="69"/>
      <c r="AT35" s="69"/>
      <c r="AU35" s="69"/>
      <c r="AV35" s="69"/>
      <c r="AW35" s="69">
        <v>0</v>
      </c>
      <c r="AX35" s="69"/>
      <c r="AY35" s="69"/>
      <c r="AZ35" s="69"/>
      <c r="BA35" s="69"/>
      <c r="BB35" s="69"/>
      <c r="BC35" s="81">
        <f>IF(AQ35=0,0,AW35/AQ35)</f>
        <v>0</v>
      </c>
      <c r="BD35" s="81"/>
      <c r="BE35" s="81"/>
      <c r="BF35" s="81"/>
      <c r="BG35" s="81"/>
      <c r="BH35" s="81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 x14ac:dyDescent="0.2">
      <c r="A36" s="65"/>
      <c r="B36" s="65"/>
      <c r="C36" s="105" t="s">
        <v>73</v>
      </c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9"/>
      <c r="Y36" s="69">
        <v>0</v>
      </c>
      <c r="Z36" s="69"/>
      <c r="AA36" s="69"/>
      <c r="AB36" s="69"/>
      <c r="AC36" s="69"/>
      <c r="AD36" s="69"/>
      <c r="AE36" s="69">
        <v>0</v>
      </c>
      <c r="AF36" s="69"/>
      <c r="AG36" s="69"/>
      <c r="AH36" s="69"/>
      <c r="AI36" s="69"/>
      <c r="AJ36" s="69"/>
      <c r="AK36" s="81">
        <f>IF(Y36=0,0,AE36/Y36)</f>
        <v>0</v>
      </c>
      <c r="AL36" s="81"/>
      <c r="AM36" s="81"/>
      <c r="AN36" s="81"/>
      <c r="AO36" s="81"/>
      <c r="AP36" s="81"/>
      <c r="AQ36" s="69">
        <v>100</v>
      </c>
      <c r="AR36" s="69"/>
      <c r="AS36" s="69"/>
      <c r="AT36" s="69"/>
      <c r="AU36" s="69"/>
      <c r="AV36" s="69"/>
      <c r="AW36" s="69">
        <v>95</v>
      </c>
      <c r="AX36" s="69"/>
      <c r="AY36" s="69"/>
      <c r="AZ36" s="69"/>
      <c r="BA36" s="69"/>
      <c r="BB36" s="69"/>
      <c r="BC36" s="81">
        <f>IF(AQ36=0,0,AW36/AQ36)</f>
        <v>0.95</v>
      </c>
      <c r="BD36" s="81"/>
      <c r="BE36" s="81"/>
      <c r="BF36" s="81"/>
      <c r="BG36" s="81"/>
      <c r="BH36" s="81"/>
    </row>
    <row r="37" spans="1:100" s="5" customFormat="1" ht="25.5" customHeight="1" x14ac:dyDescent="0.2">
      <c r="A37" s="65"/>
      <c r="B37" s="65"/>
      <c r="C37" s="105" t="s">
        <v>74</v>
      </c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9"/>
      <c r="Y37" s="69">
        <v>0</v>
      </c>
      <c r="Z37" s="69"/>
      <c r="AA37" s="69"/>
      <c r="AB37" s="69"/>
      <c r="AC37" s="69"/>
      <c r="AD37" s="69"/>
      <c r="AE37" s="69">
        <v>0</v>
      </c>
      <c r="AF37" s="69"/>
      <c r="AG37" s="69"/>
      <c r="AH37" s="69"/>
      <c r="AI37" s="69"/>
      <c r="AJ37" s="69"/>
      <c r="AK37" s="81">
        <f>IF(Y37=0,0,AE37/Y37)</f>
        <v>0</v>
      </c>
      <c r="AL37" s="81"/>
      <c r="AM37" s="81"/>
      <c r="AN37" s="81"/>
      <c r="AO37" s="81"/>
      <c r="AP37" s="81"/>
      <c r="AQ37" s="69">
        <v>100</v>
      </c>
      <c r="AR37" s="69"/>
      <c r="AS37" s="69"/>
      <c r="AT37" s="69"/>
      <c r="AU37" s="69"/>
      <c r="AV37" s="69"/>
      <c r="AW37" s="69">
        <v>100</v>
      </c>
      <c r="AX37" s="69"/>
      <c r="AY37" s="69"/>
      <c r="AZ37" s="69"/>
      <c r="BA37" s="69"/>
      <c r="BB37" s="69"/>
      <c r="BC37" s="81">
        <f>IF(AQ37=0,0,AW37/AQ37)</f>
        <v>1</v>
      </c>
      <c r="BD37" s="81"/>
      <c r="BE37" s="81"/>
      <c r="BF37" s="81"/>
      <c r="BG37" s="81"/>
      <c r="BH37" s="81"/>
    </row>
    <row r="38" spans="1:100" s="5" customFormat="1" ht="15" customHeight="1" x14ac:dyDescent="0.2"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67" t="s">
        <v>41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.75" customHeight="1" x14ac:dyDescent="0.2">
      <c r="A41" s="115" t="s">
        <v>91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CA41" s="1" t="s">
        <v>53</v>
      </c>
    </row>
    <row r="42" spans="1:100" ht="9" customHeight="1" x14ac:dyDescent="0.2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  <c r="CA42" s="1" t="s">
        <v>53</v>
      </c>
    </row>
    <row r="43" spans="1:100" ht="15" customHeight="1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9"/>
      <c r="Y43" s="90" t="s">
        <v>45</v>
      </c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2"/>
      <c r="AL43" s="93" t="s">
        <v>46</v>
      </c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5"/>
      <c r="CA43" s="1" t="s">
        <v>53</v>
      </c>
    </row>
    <row r="44" spans="1:100" ht="15.75" customHeight="1" x14ac:dyDescent="0.2">
      <c r="A44" s="96" t="s">
        <v>47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8"/>
      <c r="Y44" s="99" t="s">
        <v>50</v>
      </c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1"/>
      <c r="AL44" s="124" t="s">
        <v>92</v>
      </c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7"/>
      <c r="CA44" s="1" t="s">
        <v>53</v>
      </c>
    </row>
    <row r="45" spans="1:100" ht="15.75" customHeight="1" x14ac:dyDescent="0.2">
      <c r="A45" s="96" t="s">
        <v>48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8"/>
      <c r="Y45" s="99" t="s">
        <v>51</v>
      </c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1"/>
      <c r="AL45" s="124" t="s">
        <v>93</v>
      </c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7"/>
      <c r="CA45" s="1" t="s">
        <v>53</v>
      </c>
    </row>
    <row r="46" spans="1:100" ht="15.75" customHeight="1" x14ac:dyDescent="0.2">
      <c r="A46" s="96" t="s">
        <v>49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8"/>
      <c r="Y46" s="99" t="s">
        <v>52</v>
      </c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1"/>
      <c r="AL46" s="124" t="s">
        <v>94</v>
      </c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7"/>
      <c r="CA46" s="1" t="s">
        <v>53</v>
      </c>
    </row>
    <row r="47" spans="1:100" ht="15" customHeight="1" x14ac:dyDescent="0.2">
      <c r="A47" s="29"/>
      <c r="B47" s="29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2"/>
      <c r="Z47" s="32"/>
      <c r="AA47" s="32"/>
      <c r="AB47" s="32"/>
      <c r="AC47" s="32"/>
      <c r="AD47" s="32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s="38" customFormat="1" ht="15.75" x14ac:dyDescent="0.25">
      <c r="B48" s="38" t="s">
        <v>28</v>
      </c>
    </row>
    <row r="49" spans="1:60" s="38" customFormat="1" ht="48.75" customHeight="1" x14ac:dyDescent="0.25">
      <c r="B4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</row>
    <row r="50" spans="1:60" s="38" customFormat="1" ht="1.5" hidden="1" customHeight="1" x14ac:dyDescent="0.25"/>
    <row r="51" spans="1:60" s="38" customFormat="1" ht="1.5" hidden="1" customHeight="1" x14ac:dyDescent="0.25"/>
    <row r="52" spans="1:60" s="38" customFormat="1" ht="35.25" customHeight="1" x14ac:dyDescent="0.25">
      <c r="A52" s="125" t="s">
        <v>95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</row>
    <row r="53" spans="1:60" s="38" customFormat="1" ht="15.75" x14ac:dyDescent="0.25"/>
    <row r="54" spans="1:60" s="38" customFormat="1" ht="15.75" x14ac:dyDescent="0.25">
      <c r="B54" s="38" t="s">
        <v>29</v>
      </c>
    </row>
    <row r="55" spans="1:60" s="38" customFormat="1" ht="15.75" x14ac:dyDescent="0.25"/>
    <row r="56" spans="1:60" s="38" customFormat="1" ht="15.75" x14ac:dyDescent="0.25"/>
    <row r="57" spans="1:60" s="38" customFormat="1" ht="15.75" x14ac:dyDescent="0.25"/>
    <row r="58" spans="1:60" s="38" customFormat="1" ht="30.75" customHeight="1" x14ac:dyDescent="0.25">
      <c r="A58" s="125" t="s">
        <v>97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</row>
    <row r="59" spans="1:60" s="38" customFormat="1" ht="15.75" x14ac:dyDescent="0.25"/>
    <row r="60" spans="1:60" s="38" customFormat="1" ht="24.75" customHeight="1" x14ac:dyDescent="0.25">
      <c r="B60" s="85" t="s">
        <v>30</v>
      </c>
      <c r="C60" s="85"/>
      <c r="D60" s="85"/>
      <c r="E60" s="85"/>
      <c r="F60" s="85"/>
      <c r="G60" s="85"/>
      <c r="H60" s="85"/>
      <c r="I60" s="85"/>
      <c r="J60" s="85"/>
      <c r="K60" s="85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</row>
    <row r="61" spans="1:60" s="38" customFormat="1" ht="15.75" x14ac:dyDescent="0.25"/>
    <row r="62" spans="1:60" s="38" customFormat="1" ht="15.75" x14ac:dyDescent="0.25"/>
    <row r="63" spans="1:60" s="38" customFormat="1" ht="22.5" customHeight="1" x14ac:dyDescent="0.25"/>
    <row r="64" spans="1:60" s="38" customFormat="1" ht="29.25" customHeight="1" x14ac:dyDescent="0.25">
      <c r="A64" s="125" t="s">
        <v>96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</row>
    <row r="65" spans="1:78" s="38" customFormat="1" ht="15.75" x14ac:dyDescent="0.25"/>
    <row r="66" spans="1:78" s="38" customFormat="1" ht="15.75" x14ac:dyDescent="0.25"/>
    <row r="67" spans="1:78" s="38" customFormat="1" ht="15.75" x14ac:dyDescent="0.25"/>
    <row r="68" spans="1:78" s="38" customFormat="1" ht="15.75" x14ac:dyDescent="0.25">
      <c r="A68" s="126" t="s">
        <v>98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</row>
    <row r="69" spans="1:78" s="38" customFormat="1" ht="15.75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</row>
    <row r="70" spans="1:78" s="38" customFormat="1" ht="15.75" x14ac:dyDescent="0.25">
      <c r="A70" s="127" t="s">
        <v>99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</row>
    <row r="71" spans="1:78" s="38" customFormat="1" ht="19.5" customHeight="1" x14ac:dyDescent="0.25">
      <c r="C71" s="62" t="s">
        <v>44</v>
      </c>
      <c r="D71" s="63"/>
      <c r="E71" s="128" t="s">
        <v>100</v>
      </c>
      <c r="F71" s="103"/>
      <c r="G71" s="103"/>
      <c r="H71" s="103"/>
      <c r="I71" s="103"/>
      <c r="J71" s="103"/>
      <c r="K71" s="103"/>
      <c r="L71" s="103"/>
    </row>
    <row r="72" spans="1:78" s="40" customFormat="1" ht="17.25" customHeight="1" x14ac:dyDescent="0.2">
      <c r="B72" s="40" t="s">
        <v>31</v>
      </c>
    </row>
    <row r="73" spans="1:78" s="38" customFormat="1" ht="15.75" x14ac:dyDescent="0.25">
      <c r="E73" s="38" t="s">
        <v>32</v>
      </c>
    </row>
    <row r="74" spans="1:78" s="38" customFormat="1" ht="6" customHeight="1" x14ac:dyDescent="0.25"/>
    <row r="75" spans="1:78" s="38" customFormat="1" ht="15.75" x14ac:dyDescent="0.25">
      <c r="C75" s="58" t="s">
        <v>43</v>
      </c>
      <c r="D75" s="58"/>
      <c r="E75" s="129" t="s">
        <v>101</v>
      </c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63" customHeight="1" x14ac:dyDescent="0.2">
      <c r="A78" s="115" t="s">
        <v>76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</row>
    <row r="79" spans="1:78" ht="15.75" x14ac:dyDescent="0.2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5.95" customHeight="1" x14ac:dyDescent="0.2">
      <c r="A80" s="9"/>
      <c r="B80" s="9"/>
      <c r="C80" s="9"/>
      <c r="D80" s="9"/>
      <c r="E80" s="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">
      <c r="A82" s="22" t="s">
        <v>16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s="22" customFormat="1" ht="12" customHeight="1" x14ac:dyDescent="0.2">
      <c r="A83" s="22" t="s">
        <v>17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102" t="s">
        <v>54</v>
      </c>
      <c r="BF85" s="102"/>
      <c r="BG85" s="102"/>
      <c r="BH85" s="102"/>
      <c r="BI85" s="102"/>
      <c r="BJ85" s="102"/>
      <c r="BK85" s="102"/>
      <c r="BL85" s="102"/>
    </row>
    <row r="86" spans="1:64" ht="15.75" x14ac:dyDescent="0.2">
      <c r="A86" s="50" t="s">
        <v>55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15.75" customHeight="1" x14ac:dyDescent="0.2">
      <c r="A87" s="50" t="s">
        <v>85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</row>
    <row r="88" spans="1:64" ht="6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</row>
    <row r="89" spans="1:64" ht="27.95" customHeight="1" x14ac:dyDescent="0.2">
      <c r="A89" s="10" t="s">
        <v>2</v>
      </c>
      <c r="B89" s="117" t="s">
        <v>77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18" t="s">
        <v>78</v>
      </c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2"/>
      <c r="AU89" s="117" t="s">
        <v>81</v>
      </c>
      <c r="AV89" s="45"/>
      <c r="AW89" s="45"/>
      <c r="AX89" s="45"/>
      <c r="AY89" s="45"/>
      <c r="AZ89" s="45"/>
      <c r="BA89" s="45"/>
      <c r="BB89" s="45"/>
      <c r="BC89" s="12"/>
      <c r="BD89" s="12"/>
      <c r="BE89" s="12"/>
      <c r="BF89" s="12"/>
      <c r="BG89" s="12"/>
      <c r="BH89" s="12"/>
      <c r="BI89" s="12"/>
      <c r="BJ89" s="12"/>
      <c r="BK89" s="12"/>
      <c r="BL89" s="12"/>
    </row>
    <row r="90" spans="1:64" ht="21.75" customHeight="1" x14ac:dyDescent="0.2">
      <c r="A90" s="13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9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3"/>
      <c r="BD90" s="13"/>
      <c r="BE90" s="13"/>
      <c r="BF90" s="13"/>
      <c r="BG90" s="13"/>
      <c r="BH90" s="13"/>
      <c r="BI90" s="13"/>
      <c r="BJ90" s="13"/>
      <c r="BK90" s="13"/>
      <c r="BL90" s="13"/>
    </row>
    <row r="91" spans="1:64" ht="6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 s="14"/>
      <c r="BF91" s="14"/>
      <c r="BG91" s="14"/>
      <c r="BH91" s="14"/>
      <c r="BI91" s="14"/>
      <c r="BJ91" s="14"/>
      <c r="BK91" s="14"/>
      <c r="BL91" s="14"/>
    </row>
    <row r="92" spans="1:64" ht="27.95" customHeight="1" x14ac:dyDescent="0.2">
      <c r="A92" s="15" t="s">
        <v>6</v>
      </c>
      <c r="B92" s="117" t="s">
        <v>87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11"/>
      <c r="N92" s="118" t="s">
        <v>78</v>
      </c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2"/>
      <c r="AU92" s="117" t="s">
        <v>81</v>
      </c>
      <c r="AV92" s="45"/>
      <c r="AW92" s="45"/>
      <c r="AX92" s="45"/>
      <c r="AY92" s="45"/>
      <c r="AZ92" s="45"/>
      <c r="BA92" s="45"/>
      <c r="BB92" s="45"/>
      <c r="BC92" s="16"/>
      <c r="BD92" s="16"/>
      <c r="BE92" s="16"/>
      <c r="BF92" s="16"/>
      <c r="BG92" s="16"/>
      <c r="BH92" s="16"/>
      <c r="BI92" s="16"/>
      <c r="BJ92" s="16"/>
      <c r="BK92" s="16"/>
      <c r="BL92" s="17"/>
    </row>
    <row r="93" spans="1:64" ht="23.25" customHeight="1" x14ac:dyDescent="0.2">
      <c r="A93" s="18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13"/>
      <c r="N93" s="49" t="s">
        <v>11</v>
      </c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13"/>
      <c r="AU93" s="46" t="s">
        <v>10</v>
      </c>
      <c r="AV93" s="46"/>
      <c r="AW93" s="46"/>
      <c r="AX93" s="46"/>
      <c r="AY93" s="46"/>
      <c r="AZ93" s="46"/>
      <c r="BA93" s="46"/>
      <c r="BB93" s="46"/>
      <c r="BC93" s="19"/>
      <c r="BD93" s="19"/>
      <c r="BE93" s="19"/>
      <c r="BF93" s="19"/>
      <c r="BG93" s="19"/>
      <c r="BH93" s="19"/>
      <c r="BI93" s="19"/>
      <c r="BJ93" s="19"/>
      <c r="BK93" s="20"/>
      <c r="BL93" s="19"/>
    </row>
    <row r="94" spans="1:64" ht="6.75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</row>
    <row r="95" spans="1:64" ht="27.95" customHeight="1" x14ac:dyDescent="0.2">
      <c r="A95" s="10" t="s">
        <v>7</v>
      </c>
      <c r="B95" s="117" t="s">
        <v>86</v>
      </c>
      <c r="C95" s="45"/>
      <c r="D95" s="45"/>
      <c r="E95" s="45"/>
      <c r="F95" s="45"/>
      <c r="G95" s="45"/>
      <c r="H95" s="45"/>
      <c r="I95" s="45"/>
      <c r="J95" s="45"/>
      <c r="K95" s="45"/>
      <c r="L95" s="45"/>
      <c r="M95"/>
      <c r="N95" s="117" t="s">
        <v>88</v>
      </c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16"/>
      <c r="AA95" s="117" t="s">
        <v>89</v>
      </c>
      <c r="AB95" s="45"/>
      <c r="AC95" s="45"/>
      <c r="AD95" s="45"/>
      <c r="AE95" s="45"/>
      <c r="AF95" s="45"/>
      <c r="AG95" s="45"/>
      <c r="AH95" s="45"/>
      <c r="AI95" s="45"/>
      <c r="AJ95" s="16"/>
      <c r="AK95" s="123" t="s">
        <v>75</v>
      </c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6"/>
      <c r="BE95" s="117" t="s">
        <v>82</v>
      </c>
      <c r="BF95" s="45"/>
      <c r="BG95" s="45"/>
      <c r="BH95" s="45"/>
      <c r="BI95" s="45"/>
      <c r="BJ95" s="45"/>
      <c r="BK95" s="45"/>
      <c r="BL95" s="45"/>
    </row>
    <row r="96" spans="1:64" ht="23.25" customHeight="1" x14ac:dyDescent="0.2">
      <c r="A96"/>
      <c r="B96" s="46" t="s">
        <v>8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/>
      <c r="N96" s="46" t="s">
        <v>12</v>
      </c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19"/>
      <c r="AA96" s="47" t="s">
        <v>13</v>
      </c>
      <c r="AB96" s="47"/>
      <c r="AC96" s="47"/>
      <c r="AD96" s="47"/>
      <c r="AE96" s="47"/>
      <c r="AF96" s="47"/>
      <c r="AG96" s="47"/>
      <c r="AH96" s="47"/>
      <c r="AI96" s="47"/>
      <c r="AJ96" s="19"/>
      <c r="AK96" s="48" t="s">
        <v>14</v>
      </c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19"/>
      <c r="BE96" s="46" t="s">
        <v>15</v>
      </c>
      <c r="BF96" s="46"/>
      <c r="BG96" s="46"/>
      <c r="BH96" s="46"/>
      <c r="BI96" s="46"/>
      <c r="BJ96" s="46"/>
      <c r="BK96" s="46"/>
      <c r="BL96" s="46"/>
    </row>
    <row r="97" spans="1:79" s="22" customFormat="1" ht="12" customHeight="1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s="22" customFormat="1" ht="19.5" customHeight="1" x14ac:dyDescent="0.2">
      <c r="A98" s="10" t="s">
        <v>56</v>
      </c>
      <c r="B98" s="104" t="s">
        <v>57</v>
      </c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ht="28.5" customHeight="1" x14ac:dyDescent="0.2">
      <c r="A99" s="55" t="s">
        <v>0</v>
      </c>
      <c r="B99" s="55"/>
      <c r="C99" s="55" t="s">
        <v>58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59</v>
      </c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</row>
    <row r="100" spans="1:79" ht="31.5" customHeight="1" x14ac:dyDescent="0.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 t="s">
        <v>60</v>
      </c>
      <c r="Z100" s="55"/>
      <c r="AA100" s="55"/>
      <c r="AB100" s="55"/>
      <c r="AC100" s="55"/>
      <c r="AD100" s="55"/>
      <c r="AE100" s="55" t="s">
        <v>61</v>
      </c>
      <c r="AF100" s="55"/>
      <c r="AG100" s="55"/>
      <c r="AH100" s="55"/>
      <c r="AI100" s="55"/>
      <c r="AJ100" s="55"/>
      <c r="AK100" s="55" t="s">
        <v>62</v>
      </c>
      <c r="AL100" s="55"/>
      <c r="AM100" s="55"/>
      <c r="AN100" s="55"/>
      <c r="AO100" s="55"/>
      <c r="AP100" s="55"/>
    </row>
    <row r="101" spans="1:79" ht="17.25" customHeight="1" x14ac:dyDescent="0.2">
      <c r="A101" s="55">
        <v>1</v>
      </c>
      <c r="B101" s="55"/>
      <c r="C101" s="55">
        <v>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>
        <v>3</v>
      </c>
      <c r="Z101" s="55"/>
      <c r="AA101" s="55"/>
      <c r="AB101" s="55"/>
      <c r="AC101" s="55"/>
      <c r="AD101" s="55"/>
      <c r="AE101" s="55">
        <v>4</v>
      </c>
      <c r="AF101" s="55"/>
      <c r="AG101" s="55"/>
      <c r="AH101" s="55"/>
      <c r="AI101" s="55"/>
      <c r="AJ101" s="55"/>
      <c r="AK101" s="55">
        <v>5</v>
      </c>
      <c r="AL101" s="55"/>
      <c r="AM101" s="55"/>
      <c r="AN101" s="55"/>
      <c r="AO101" s="55"/>
      <c r="AP101" s="55"/>
    </row>
    <row r="102" spans="1:79" s="22" customFormat="1" ht="17.25" hidden="1" customHeight="1" x14ac:dyDescent="0.2">
      <c r="A102" s="55" t="s">
        <v>4</v>
      </c>
      <c r="B102" s="55"/>
      <c r="C102" s="55" t="s">
        <v>5</v>
      </c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 t="s">
        <v>33</v>
      </c>
      <c r="Z102" s="55"/>
      <c r="AA102" s="55"/>
      <c r="AB102" s="55"/>
      <c r="AC102" s="55"/>
      <c r="AD102" s="55"/>
      <c r="AE102" s="55" t="s">
        <v>34</v>
      </c>
      <c r="AF102" s="55"/>
      <c r="AG102" s="55"/>
      <c r="AH102" s="55"/>
      <c r="AI102" s="55"/>
      <c r="AJ102" s="55"/>
      <c r="AK102" s="55" t="s">
        <v>63</v>
      </c>
      <c r="AL102" s="55"/>
      <c r="AM102" s="55"/>
      <c r="AN102" s="55"/>
      <c r="AO102" s="55"/>
      <c r="AP102" s="55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22" t="s">
        <v>66</v>
      </c>
    </row>
    <row r="103" spans="1:79" s="114" customFormat="1" ht="15.75" customHeight="1" x14ac:dyDescent="0.15">
      <c r="A103" s="110">
        <v>1</v>
      </c>
      <c r="B103" s="110"/>
      <c r="C103" s="111" t="s">
        <v>75</v>
      </c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3"/>
      <c r="Y103" s="110">
        <v>0</v>
      </c>
      <c r="Z103" s="110"/>
      <c r="AA103" s="110"/>
      <c r="AB103" s="110"/>
      <c r="AC103" s="110"/>
      <c r="AD103" s="110"/>
      <c r="AE103" s="110">
        <v>0</v>
      </c>
      <c r="AF103" s="110"/>
      <c r="AG103" s="110"/>
      <c r="AH103" s="110"/>
      <c r="AI103" s="110"/>
      <c r="AJ103" s="110"/>
      <c r="AK103" s="110">
        <v>133.47</v>
      </c>
      <c r="AL103" s="110"/>
      <c r="AM103" s="110"/>
      <c r="AN103" s="110"/>
      <c r="AO103" s="110"/>
      <c r="AP103" s="110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CA103" s="114" t="s">
        <v>67</v>
      </c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s="22" customFormat="1" ht="19.5" customHeight="1" x14ac:dyDescent="0.2">
      <c r="A105" s="10" t="s">
        <v>64</v>
      </c>
      <c r="B105" s="104" t="s">
        <v>65</v>
      </c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47.25" customHeight="1" x14ac:dyDescent="0.2">
      <c r="A106" s="115" t="s">
        <v>90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</row>
    <row r="107" spans="1:79" s="22" customFormat="1" ht="12" customHeight="1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</row>
    <row r="108" spans="1:79" ht="15.95" customHeight="1" x14ac:dyDescent="0.25">
      <c r="A108" s="21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</row>
    <row r="109" spans="1:79" ht="42" customHeight="1" x14ac:dyDescent="0.25">
      <c r="A109" s="120" t="s">
        <v>79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2"/>
      <c r="AO109" s="2"/>
      <c r="AP109" s="121" t="s">
        <v>80</v>
      </c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</row>
    <row r="110" spans="1:79" x14ac:dyDescent="0.2">
      <c r="W110" s="53" t="s">
        <v>3</v>
      </c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3"/>
      <c r="AO110" s="3"/>
      <c r="AP110" s="53" t="s">
        <v>18</v>
      </c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</row>
  </sheetData>
  <mergeCells count="193">
    <mergeCell ref="AW37:BB37"/>
    <mergeCell ref="BC37:BH37"/>
    <mergeCell ref="A37:B37"/>
    <mergeCell ref="C37:X37"/>
    <mergeCell ref="Y37:AD37"/>
    <mergeCell ref="AE37:AJ37"/>
    <mergeCell ref="AK37:AP37"/>
    <mergeCell ref="AQ37:AV37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5:AE105"/>
    <mergeCell ref="A106:BL106"/>
    <mergeCell ref="AK102:AP102"/>
    <mergeCell ref="A103:B103"/>
    <mergeCell ref="C103:X103"/>
    <mergeCell ref="Y103:AD103"/>
    <mergeCell ref="AE103:AJ103"/>
    <mergeCell ref="AK103:AP103"/>
    <mergeCell ref="A102:B102"/>
    <mergeCell ref="C102:X102"/>
    <mergeCell ref="Y102:AD102"/>
    <mergeCell ref="AE102:AJ102"/>
    <mergeCell ref="AK101:AP101"/>
    <mergeCell ref="A101:B101"/>
    <mergeCell ref="C101:X101"/>
    <mergeCell ref="Y101:AD101"/>
    <mergeCell ref="AE101:AJ101"/>
    <mergeCell ref="Y100:AD100"/>
    <mergeCell ref="AE100:AJ100"/>
    <mergeCell ref="AK100:AP100"/>
    <mergeCell ref="B98:AE98"/>
    <mergeCell ref="A99:B100"/>
    <mergeCell ref="C99:X100"/>
    <mergeCell ref="Y99:AP99"/>
    <mergeCell ref="B95:L95"/>
    <mergeCell ref="N95:Y95"/>
    <mergeCell ref="AA95:AI95"/>
    <mergeCell ref="AK95:BC95"/>
    <mergeCell ref="BE95:BL95"/>
    <mergeCell ref="B96:L96"/>
    <mergeCell ref="N96:Y96"/>
    <mergeCell ref="AA96:AI96"/>
    <mergeCell ref="AK96:BC96"/>
    <mergeCell ref="BE96:BL96"/>
    <mergeCell ref="AU90:BB90"/>
    <mergeCell ref="B92:L92"/>
    <mergeCell ref="N92:AS92"/>
    <mergeCell ref="AU92:BB92"/>
    <mergeCell ref="B93:L93"/>
    <mergeCell ref="N93:AS93"/>
    <mergeCell ref="AU93:BB93"/>
    <mergeCell ref="A86:BL86"/>
    <mergeCell ref="BE85:BL85"/>
    <mergeCell ref="A52:BH52"/>
    <mergeCell ref="A58:BH58"/>
    <mergeCell ref="A64:BH64"/>
    <mergeCell ref="E71:L71"/>
    <mergeCell ref="A45:X45"/>
    <mergeCell ref="Y45:AK45"/>
    <mergeCell ref="AL45:BH45"/>
    <mergeCell ref="A46:X46"/>
    <mergeCell ref="Y46:AK46"/>
    <mergeCell ref="AL46:BH46"/>
    <mergeCell ref="A41:BL41"/>
    <mergeCell ref="A43:X43"/>
    <mergeCell ref="Y43:AK43"/>
    <mergeCell ref="AL43:BH43"/>
    <mergeCell ref="A44:X44"/>
    <mergeCell ref="Y44:AK44"/>
    <mergeCell ref="AL44:BH44"/>
    <mergeCell ref="AE34:AJ34"/>
    <mergeCell ref="AK34:AP34"/>
    <mergeCell ref="AQ35:AV35"/>
    <mergeCell ref="AW35:BB35"/>
    <mergeCell ref="BC35:BH35"/>
    <mergeCell ref="B60:AW60"/>
    <mergeCell ref="C35:X35"/>
    <mergeCell ref="Y35:AD35"/>
    <mergeCell ref="AE35:AJ35"/>
    <mergeCell ref="AK35:AP35"/>
    <mergeCell ref="A24:BH24"/>
    <mergeCell ref="AQ34:AV34"/>
    <mergeCell ref="AW34:BB34"/>
    <mergeCell ref="BC34:BH34"/>
    <mergeCell ref="BC30:BH30"/>
    <mergeCell ref="AW30:BB30"/>
    <mergeCell ref="AQ30:AV30"/>
    <mergeCell ref="A33:BH33"/>
    <mergeCell ref="C34:X34"/>
    <mergeCell ref="Y34:AD34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78:BL78"/>
    <mergeCell ref="A35:B35"/>
    <mergeCell ref="A34:B34"/>
    <mergeCell ref="A39:AD39"/>
    <mergeCell ref="AE30:AJ30"/>
    <mergeCell ref="AQ26:AV26"/>
    <mergeCell ref="AE27:AJ27"/>
    <mergeCell ref="AQ27:AV27"/>
    <mergeCell ref="AK26:AP26"/>
    <mergeCell ref="BC26:BH26"/>
    <mergeCell ref="C27:X27"/>
    <mergeCell ref="AP109:BH109"/>
    <mergeCell ref="A23:BN23"/>
    <mergeCell ref="AQ25:BH25"/>
    <mergeCell ref="C75:D75"/>
    <mergeCell ref="E75:BH75"/>
    <mergeCell ref="A68:BH68"/>
    <mergeCell ref="A70:BH70"/>
    <mergeCell ref="C71:D71"/>
    <mergeCell ref="AW29:BB29"/>
    <mergeCell ref="AP110:BH110"/>
    <mergeCell ref="W110:AM110"/>
    <mergeCell ref="A109:V109"/>
    <mergeCell ref="W109:AM109"/>
    <mergeCell ref="A87:BL87"/>
    <mergeCell ref="B89:L89"/>
    <mergeCell ref="N89:AS89"/>
    <mergeCell ref="AU89:BB89"/>
    <mergeCell ref="B90:L90"/>
    <mergeCell ref="N90:AS9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9">
    <cfRule type="cellIs" dxfId="9" priority="7" stopIfTrue="1" operator="equal">
      <formula>$C78</formula>
    </cfRule>
  </conditionalFormatting>
  <conditionalFormatting sqref="A30:B30 A79:B79 B47:B48 A35:B35 B65:B77 B50:B51 B53:B57 A39:A77 B59:B63">
    <cfRule type="cellIs" dxfId="8" priority="8" stopIfTrue="1" operator="equal">
      <formula>0</formula>
    </cfRule>
  </conditionalFormatting>
  <conditionalFormatting sqref="C65:C77">
    <cfRule type="cellIs" dxfId="7" priority="9" stopIfTrue="1" operator="equal">
      <formula>$C56</formula>
    </cfRule>
  </conditionalFormatting>
  <conditionalFormatting sqref="C54:C57 C59:C63">
    <cfRule type="cellIs" dxfId="6" priority="10" stopIfTrue="1" operator="equal">
      <formula>$C38</formula>
    </cfRule>
  </conditionalFormatting>
  <conditionalFormatting sqref="A31:B31">
    <cfRule type="cellIs" dxfId="5" priority="6" stopIfTrue="1" operator="equal">
      <formula>0</formula>
    </cfRule>
  </conditionalFormatting>
  <conditionalFormatting sqref="A32:B32">
    <cfRule type="cellIs" dxfId="4" priority="5" stopIfTrue="1" operator="equal">
      <formula>0</formula>
    </cfRule>
  </conditionalFormatting>
  <conditionalFormatting sqref="C53">
    <cfRule type="cellIs" dxfId="3" priority="11" stopIfTrue="1" operator="equal">
      <formula>$C35</formula>
    </cfRule>
  </conditionalFormatting>
  <conditionalFormatting sqref="A36:B36">
    <cfRule type="cellIs" dxfId="2" priority="3" stopIfTrue="1" operator="equal">
      <formula>0</formula>
    </cfRule>
  </conditionalFormatting>
  <conditionalFormatting sqref="A37:B37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4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47</xdr:row>
                <xdr:rowOff>152400</xdr:rowOff>
              </from>
              <to>
                <xdr:col>17</xdr:col>
                <xdr:colOff>142875</xdr:colOff>
                <xdr:row>51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53</xdr:row>
                <xdr:rowOff>161925</xdr:rowOff>
              </from>
              <to>
                <xdr:col>15</xdr:col>
                <xdr:colOff>161925</xdr:colOff>
                <xdr:row>57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37</xdr:row>
                <xdr:rowOff>28575</xdr:rowOff>
              </from>
              <to>
                <xdr:col>29</xdr:col>
                <xdr:colOff>114300</xdr:colOff>
                <xdr:row>39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59</xdr:row>
                <xdr:rowOff>295275</xdr:rowOff>
              </from>
              <to>
                <xdr:col>18</xdr:col>
                <xdr:colOff>47625</xdr:colOff>
                <xdr:row>62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64</xdr:row>
                <xdr:rowOff>57150</xdr:rowOff>
              </from>
              <to>
                <xdr:col>7</xdr:col>
                <xdr:colOff>85725</xdr:colOff>
                <xdr:row>67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КПК0117330</vt:lpstr>
      <vt:lpstr>КПК0117330!Область_печати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2025-01-23T09:57:27Z</dcterms:modified>
</cp:coreProperties>
</file>